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3590" windowHeight="4065"/>
  </bookViews>
  <sheets>
    <sheet name="RUMUSAN RISIKO" sheetId="1" r:id="rId1"/>
    <sheet name="P001" sheetId="6" r:id="rId2"/>
    <sheet name="P002" sheetId="4" r:id="rId3"/>
  </sheets>
  <definedNames>
    <definedName name="_xlnm._FilterDatabase" localSheetId="2" hidden="1">'P002'!$A$12:$M$12</definedName>
    <definedName name="_xlnm.Print_Area" localSheetId="2">'P002'!$A$1:$M$22</definedName>
    <definedName name="_xlnm.Print_Titles" localSheetId="2">'P002'!$10:$12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D7" i="1"/>
  <c r="E7" i="1"/>
  <c r="F7" i="1"/>
  <c r="G7" i="1"/>
  <c r="G5" i="1"/>
</calcChain>
</file>

<file path=xl/sharedStrings.xml><?xml version="1.0" encoding="utf-8"?>
<sst xmlns="http://schemas.openxmlformats.org/spreadsheetml/2006/main" count="269" uniqueCount="144">
  <si>
    <t>2(R)</t>
  </si>
  <si>
    <t>16 (T)</t>
  </si>
  <si>
    <t>6(S)</t>
  </si>
  <si>
    <t>Keberkesanan program tidak dapat diukur</t>
  </si>
  <si>
    <r>
      <t>Perancangan perlu mengambilkira "</t>
    </r>
    <r>
      <rPr>
        <i/>
        <sz val="10"/>
        <color indexed="8"/>
        <rFont val="Arial"/>
        <family val="2"/>
      </rPr>
      <t>back-up plan".</t>
    </r>
  </si>
  <si>
    <t>Reputasi PTJ terjejas dan aktiviti yang dirancang tidak dapat dilaksanakan dengan berkesan.</t>
  </si>
  <si>
    <t>Kenalpasti semua agensi yang terlibat pada peringkat awal dan menjelaskan peranan masing-masing secara jelas (TOR).</t>
  </si>
  <si>
    <t>Aktiviti yang dijalankan tidak berkesan.</t>
  </si>
  <si>
    <t>9 (S)</t>
  </si>
  <si>
    <t>Aktiviti yang dilaksanakan tidak memberi impak kepada kumpulan sasaran dan universiti.</t>
  </si>
  <si>
    <t>15(T)</t>
  </si>
  <si>
    <t xml:space="preserve">Tidak semua perancangan program/projek/aktiviti di peringkat PTJ dilaporkan.
</t>
  </si>
  <si>
    <t>Tahap</t>
  </si>
  <si>
    <t>Kemungkinan</t>
  </si>
  <si>
    <t>Keterukan</t>
  </si>
  <si>
    <t>Tahap**</t>
  </si>
  <si>
    <t>Kawalan Sedia Ada</t>
  </si>
  <si>
    <t>Kesan Risiko</t>
  </si>
  <si>
    <t>Punca/Sumber Risiko</t>
  </si>
  <si>
    <t>Risiko yang Dikenal pasti</t>
  </si>
  <si>
    <t>Langkah dalam prosedur</t>
  </si>
  <si>
    <t>Penyataan Risiko Secara Mudah 
(Selepas Tindakan)*</t>
  </si>
  <si>
    <t xml:space="preserve">Strategi Tindakan </t>
  </si>
  <si>
    <t>Penyataan Risiko Secara Mudah
(Sebelum Tindakan) *</t>
  </si>
  <si>
    <t>Identifikasi Risiko</t>
  </si>
  <si>
    <t>BIL.</t>
  </si>
  <si>
    <t>NAMA DAN KOD PROSEDUR :</t>
  </si>
  <si>
    <t>Nota*:  Rujuk Matriks Penilaian Risiko</t>
  </si>
  <si>
    <t>: Risiko Tinggi ( T )</t>
  </si>
  <si>
    <t>Tarikh:</t>
  </si>
  <si>
    <t>: Risiko Sederhana ( S )</t>
  </si>
  <si>
    <t>Pusat Tanggungjawab (PTJ):</t>
  </si>
  <si>
    <t>:  Risiko Rendah ( R )</t>
  </si>
  <si>
    <t>Pegawai yang Bertanggungjawab (PYB):</t>
  </si>
  <si>
    <t>Nota **:  Warnakan mengikut Tahap Risiko</t>
  </si>
  <si>
    <t>Peneraju Proses :</t>
  </si>
  <si>
    <t>Proses (Perkhidmatan Utama / Sokongan / Operasi Perkhidmatan Sokongan) :</t>
  </si>
  <si>
    <t>BORANG PENTAKSIRAN RISIKO</t>
  </si>
  <si>
    <t>BIL</t>
  </si>
  <si>
    <t>KOD PROSEDUR</t>
  </si>
  <si>
    <t>NAMA PROSEDUR</t>
  </si>
  <si>
    <t>KEPUTUSAN RISIKO</t>
  </si>
  <si>
    <t>JUMLAH</t>
  </si>
  <si>
    <t>T</t>
  </si>
  <si>
    <t>S</t>
  </si>
  <si>
    <t>R</t>
  </si>
  <si>
    <r>
      <t>A.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JARINGAN KOMUNITI YANG DIRANCANG</t>
    </r>
  </si>
  <si>
    <t xml:space="preserve">Maklumat projek berkaitan komuniti tiada/kurang tepat
</t>
  </si>
  <si>
    <t xml:space="preserve">Rekod pelaporan tidak dapat dikemaskini dengan baik.
Tidak mencapai KPI Universiti (komuniti). </t>
  </si>
  <si>
    <t>Mesyuarat di peringkat PTJ/JINM mengikut tempoh setiap sukuan.</t>
  </si>
  <si>
    <t xml:space="preserve">1) Adakan pemantauan (email/mesyuarat/surat) secara berkala di PTJ sebelum pelaporan ke urusetia.
2) Mengadakan jerayawara di setiap PTJ.
</t>
  </si>
  <si>
    <t>Aktiviti yang dirancang tidak menepati keperluan universiti dan negara</t>
  </si>
  <si>
    <t>Kurang kefahaman matlamat universiti dan tidak memahami Prosedur Pelaksanaan Pengurusan Jaringan Komuniti (UPM/SOK/JINM/P002) / Garis Panduan Komuniti  (SOK/JINM/GP02/ JARINGAN KOMUNITI)  yang telah disediakan.</t>
  </si>
  <si>
    <r>
      <t>Tidak mencapai KPI Universiti (komuniti) iaitu 60% perlu memenuhi intervensi permasalahan sosial seperti di dalam Garis Panduan (SOK/JINM/GP02/ JARINGAN KOMUNITI) dan</t>
    </r>
    <r>
      <rPr>
        <i/>
        <sz val="10"/>
        <rFont val="Arial"/>
        <family val="2"/>
      </rPr>
      <t xml:space="preserve"> Framework Industry and Community</t>
    </r>
    <r>
      <rPr>
        <sz val="10"/>
        <rFont val="Arial"/>
        <family val="2"/>
      </rPr>
      <t>.</t>
    </r>
  </si>
  <si>
    <t>Aktiviti yang  dikenalpasti mendapat pengesahan daripada Ketua PTJ.</t>
  </si>
  <si>
    <t>4(R )</t>
  </si>
  <si>
    <r>
      <t xml:space="preserve">Rujuk kepada Prosedur Pelaksanaan Pengurusan Jaringan Komuniti (UPM/SOK/JINM/P002), Garis Panduan (SOK/JINM/GP02/ JARINGAN KOMUNITI) dan </t>
    </r>
    <r>
      <rPr>
        <i/>
        <sz val="10"/>
        <rFont val="Arial"/>
        <family val="2"/>
      </rPr>
      <t>Framework Industry and Community</t>
    </r>
    <r>
      <rPr>
        <sz val="10"/>
        <rFont val="Arial"/>
        <family val="2"/>
      </rPr>
      <t xml:space="preserve"> yang disediakan. </t>
    </r>
  </si>
  <si>
    <t>1) Campur tangan pihak luar yang diluar kawalan PTJ (komuniti setempat/agensi)
2) Kurang mendapat komitmen daripada komuniti setempat/agensi</t>
  </si>
  <si>
    <t>Reputasi PTJ/UPM terjejas dan aktiviti yang dirancang tidak dapat dilaksanakan dengan berkesan.</t>
  </si>
  <si>
    <t>Tiada</t>
  </si>
  <si>
    <t>Program atau aktiviti tidak dapat dijalankan</t>
  </si>
  <si>
    <t>-Kewangan
-Sumber manusia/kepakaran
-Teknikal
-Persekitaran yang kurang kondusif</t>
  </si>
  <si>
    <t>Penilaian tidak dilakukan</t>
  </si>
  <si>
    <t>Objektif program tidak dapat dicapai dan tidak mendapat maklumbalas daripada komuniti</t>
  </si>
  <si>
    <t>Borang OMR Maklumbalas penilaian program/projek/aktiviti atau borang penilaian yang disediakan oleh PTJ</t>
  </si>
  <si>
    <t>Analisis tidak dilakukan</t>
  </si>
  <si>
    <t>Melakukan analisis terhadap program yang dilaksanakan</t>
  </si>
  <si>
    <t>Laporan tidak lengkap 
PYB tidak kompetens menggunakan sistem ICRIS</t>
  </si>
  <si>
    <t>KPI di PTJ/Universiti tidak dicapai</t>
  </si>
  <si>
    <t>Pemantauan laporan melalui Sistem ICRIS</t>
  </si>
  <si>
    <t>Pensyarah/urusetia PTJ baru wajib ikuti slot pengurusan data dan maklumat (Sistem ICRIS/KM Portal)</t>
  </si>
  <si>
    <t>1) PTJ tidak maklum dengan aktiviti yang dijalankan.
2) Laporan tidak disemak di peringkat PTJ sebelum disahkan</t>
  </si>
  <si>
    <t>Laporan tidak lengkap dan KPI di PTJ/Universiti tidak dicapai.</t>
  </si>
  <si>
    <t>Data lambat disahkan</t>
  </si>
  <si>
    <t>Laporan lambat diinput di dalam sistem ICRIS</t>
  </si>
  <si>
    <t>Data lambat disahkan di peringkat PTJ dan KPI di PTJ/Universiti tidak dicapai</t>
  </si>
  <si>
    <t>Sistem ICRIS
Notifikasi Email kepada PYB</t>
  </si>
  <si>
    <t>1) Tingkatkan pemantauan (email/telefon/surat/dll).
2) Pemantauan susulan terhadap perlaksanaan aktiviti di peringkat urusetia PTJ.</t>
  </si>
  <si>
    <t>Ketua projek tidak mengambil tindakan</t>
  </si>
  <si>
    <t>Tindakan di saat akhir</t>
  </si>
  <si>
    <t>Tiada markah SKT dan KPI di PTJ/Universiti tidak dicapai</t>
  </si>
  <si>
    <t>12 (S )</t>
  </si>
  <si>
    <t>KPI PTJ/Universiti tidak dapat dicapai</t>
  </si>
  <si>
    <t>Laporan tiada tindakan pembetulan/penambahbaikan</t>
  </si>
  <si>
    <t>1) Data tidak dijana dan KPI di PTJ/Universiti tidak dicapai
2) KPI dan markah SKT tidak dicapai</t>
  </si>
  <si>
    <t>Tingkatkan pemantauan (email/telefon/surat/dll)</t>
  </si>
  <si>
    <t>Rekod tidak dapat dirujuk</t>
  </si>
  <si>
    <t>Fail tidak diselenggara</t>
  </si>
  <si>
    <t>Tadbir urus PTJ terjejas</t>
  </si>
  <si>
    <t>PYB di PTJ</t>
  </si>
  <si>
    <r>
      <t>B.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PERMOHONAN DARIPADA PIHAK KOMUNITI/PTJ</t>
    </r>
  </si>
  <si>
    <t xml:space="preserve">Aktiviti yang dijalankan tidak memenuhi keperluan PTJ/Universiti.
</t>
  </si>
  <si>
    <t xml:space="preserve">Tidak menggunakan borang senarai semak dan tidak merujuk kepada Garis Panduan Komuniti  (SOK/JINM/GP02/ JARINGAN KOMUNITI) </t>
  </si>
  <si>
    <t>Senarai Semak Jaringan Komuniti (SOK/JINM/SS01/JARINGAN KOMUNITI)</t>
  </si>
  <si>
    <t>Permohonan daripada pihak komuniti/PTJ perlu disemak menggunakan Senarai Semak Jaringan Komuniti (SOK/JINM/SS01/JARINGAN KOMUNITI)</t>
  </si>
  <si>
    <t>UPM/SOK/JINM/P001</t>
  </si>
  <si>
    <t>UPM/SOK/JINM/P002</t>
  </si>
  <si>
    <t>RUMUSAN PENTAKSIRAN RISIKO PENERAJU PROSES 
(SOKONGAN - JARINGAN INDUSTRI DAN MASYARAKAT)</t>
  </si>
  <si>
    <t xml:space="preserve"> PROSEDUR PELAKSANAAN PENGURUSAN JARINGAN KOMUNITI</t>
  </si>
  <si>
    <t>SOKONGAN</t>
  </si>
  <si>
    <t>PEJABAT TIMBALAN NAIB CANSELOR (JARINGAN INDUSTRI DAN MASYARAKAT)</t>
  </si>
  <si>
    <t>TIMBALAN WAKIL PENGURUSAN, PEJABAT TIMBALAN NAIB CANSELOR (JARINGAN INDUSTRI DAN MASYARAKAT)</t>
  </si>
  <si>
    <t>20 JUN 2017</t>
  </si>
  <si>
    <t>16 MAC 2017</t>
  </si>
  <si>
    <t xml:space="preserve">NAMA DAN KOD PROSEDUR : </t>
  </si>
  <si>
    <t>Perancangan melalui roadshow lewat diadakan di PTJ</t>
  </si>
  <si>
    <t>Jumlah PTJ terlalu banyak.</t>
  </si>
  <si>
    <r>
      <t xml:space="preserve">Pencapaian PTJ tidak memenuhi </t>
    </r>
    <r>
      <rPr>
        <i/>
        <sz val="10"/>
        <color indexed="8"/>
        <rFont val="Arial"/>
        <family val="2"/>
      </rPr>
      <t>pledge</t>
    </r>
    <r>
      <rPr>
        <sz val="11"/>
        <color theme="1"/>
        <rFont val="Calibri"/>
        <family val="2"/>
        <scheme val="minor"/>
      </rPr>
      <t xml:space="preserve"> yang dijanjikan.</t>
    </r>
  </si>
  <si>
    <r>
      <t>*</t>
    </r>
    <r>
      <rPr>
        <i/>
        <sz val="10"/>
        <color indexed="8"/>
        <rFont val="Arial"/>
        <family val="2"/>
      </rPr>
      <t xml:space="preserve"> Roadshow.</t>
    </r>
    <r>
      <rPr>
        <sz val="11"/>
        <color theme="1"/>
        <rFont val="Calibri"/>
        <family val="2"/>
        <scheme val="minor"/>
      </rPr>
      <t xml:space="preserve">
* Laporan pencapaian sukuan PTJ.</t>
    </r>
  </si>
  <si>
    <r>
      <t xml:space="preserve">* Perancangan jadual </t>
    </r>
    <r>
      <rPr>
        <i/>
        <sz val="10"/>
        <color indexed="8"/>
        <rFont val="Arial"/>
        <family val="2"/>
      </rPr>
      <t>roadshow</t>
    </r>
    <r>
      <rPr>
        <sz val="11"/>
        <color theme="1"/>
        <rFont val="Calibri"/>
        <family val="2"/>
        <scheme val="minor"/>
      </rPr>
      <t xml:space="preserve"> yang berkesan iaitu selewat-lewatnya 28 Februari setiap tahun.
* Mengesahkan tarikh </t>
    </r>
    <r>
      <rPr>
        <i/>
        <sz val="10"/>
        <color indexed="8"/>
        <rFont val="Arial"/>
        <family val="2"/>
      </rPr>
      <t>roadshow</t>
    </r>
    <r>
      <rPr>
        <sz val="11"/>
        <color theme="1"/>
        <rFont val="Calibri"/>
        <family val="2"/>
        <scheme val="minor"/>
      </rPr>
      <t xml:space="preserve"> sebelum 31 Disember setiap tahun.
</t>
    </r>
  </si>
  <si>
    <r>
      <t xml:space="preserve">Maklumat yang dimasukkan ke dalam sistem ICRIS atau draf </t>
    </r>
    <r>
      <rPr>
        <i/>
        <sz val="10"/>
        <color indexed="8"/>
        <rFont val="Arial"/>
        <family val="2"/>
      </rPr>
      <t>MoU/MoA</t>
    </r>
    <r>
      <rPr>
        <sz val="11"/>
        <color theme="1"/>
        <rFont val="Calibri"/>
        <family val="2"/>
        <scheme val="minor"/>
      </rPr>
      <t xml:space="preserve"> tidak lengkap.</t>
    </r>
  </si>
  <si>
    <t>Pegawai tidak faham proses pelaporan.</t>
  </si>
  <si>
    <t xml:space="preserve">Proses pengesahan maklumat  mengambil masa. </t>
  </si>
  <si>
    <r>
      <t xml:space="preserve">* Taklimat ICRIS dua kali  setahun.
</t>
    </r>
    <r>
      <rPr>
        <i/>
        <sz val="10"/>
        <color indexed="8"/>
        <rFont val="Arial"/>
        <family val="2"/>
      </rPr>
      <t>* Roadshow.</t>
    </r>
    <r>
      <rPr>
        <sz val="11"/>
        <color theme="1"/>
        <rFont val="Calibri"/>
        <family val="2"/>
        <scheme val="minor"/>
      </rPr>
      <t xml:space="preserve"> 
* Surat makluman pelaporan.</t>
    </r>
  </si>
  <si>
    <t>Mengenal pasti kumpulan sasaran yang tidak memberi kerjasama untuk menghadiri roadshow dan taklimat ICRIS.</t>
  </si>
  <si>
    <t>Kesukaran membuat capaian kepada pangkalan data kepakaran penyelidik UPM oleh staf UPM/industri</t>
  </si>
  <si>
    <t>Sistem sedia ada tidak memenuhi kehendak semasa staf/industri.</t>
  </si>
  <si>
    <t>Kesukaran menyuai padan bidang kepakaran penyelidik UPM dengan kehendak/ keperluan industri.</t>
  </si>
  <si>
    <r>
      <t xml:space="preserve">* KM Portal.
* Laman web PTJ.
* Prospektus kepakaran/ bidang.
</t>
    </r>
    <r>
      <rPr>
        <i/>
        <sz val="10"/>
        <color indexed="8"/>
        <rFont val="Arial"/>
        <family val="2"/>
      </rPr>
      <t>* CV online.
* Jurnal online.</t>
    </r>
  </si>
  <si>
    <t>Proses penyediaan dokumen perjanjian yang mengambil masa dan melibatkan pihak berkuasa universiti (JPU/JKTK /LPU)</t>
  </si>
  <si>
    <t>* Kompetensi staf yang menyediakan dokumen perjanjian.
* Kekangan dan keutamaan penyediaan semakan dokumen.
* Terlalu banyak proses kelulusan dan keputusan di setiap peringkat (PUU/JPU/ JKTK /LPU).</t>
  </si>
  <si>
    <t>* industri hilang minat untuk meneruskan kerjasama
* PTJ hilang peluang untuk mendapatkan jaringan kerjasama industri.</t>
  </si>
  <si>
    <t>* dokumen perjanjian penyelidikan tidak perlu mendapat kelulusan JKTK dan LPU.</t>
  </si>
  <si>
    <t>* Memberikan latihan yang berkaitan kepada staf terlibat dengan penyediaan dokumen perjanjian.
* Mencadangkan supaya dokumen perjanjian JINM diselaraskan seperti  
dokumen perjanjian penyelidikan yang tidak perlu mendapat kelulusan JKTK dan LPU.</t>
  </si>
  <si>
    <t>Proses menentukan masa aktiviti</t>
  </si>
  <si>
    <t>*Keadaan ekonomi semasa.
*Perubahan strategi/ keutamaan industri.</t>
  </si>
  <si>
    <t>*Aktiviti tidak dapat dijalankan.</t>
  </si>
  <si>
    <t>*dokumen perjanjian.</t>
  </si>
  <si>
    <t>*Mengambil tindakan undang-undang.</t>
  </si>
  <si>
    <r>
      <t xml:space="preserve">PTJ tidak mencapai KPI/ </t>
    </r>
    <r>
      <rPr>
        <i/>
        <sz val="10"/>
        <color indexed="8"/>
        <rFont val="Arial"/>
        <family val="2"/>
      </rPr>
      <t>Pledge</t>
    </r>
    <r>
      <rPr>
        <sz val="11"/>
        <color theme="1"/>
        <rFont val="Calibri"/>
        <family val="2"/>
        <scheme val="minor"/>
      </rPr>
      <t xml:space="preserve"> yang ditetapkan pada setiap sukuan.</t>
    </r>
  </si>
  <si>
    <t>*Semua di atas.</t>
  </si>
  <si>
    <t>*Semua diatas.</t>
  </si>
  <si>
    <r>
      <t>*Mesyuarat JKJIM setiap sukuan untuk menyemak semula pencapaian KPI dan</t>
    </r>
    <r>
      <rPr>
        <i/>
        <sz val="10"/>
        <color indexed="8"/>
        <rFont val="Arial"/>
        <family val="2"/>
      </rPr>
      <t xml:space="preserve"> Pledge.</t>
    </r>
  </si>
  <si>
    <t>Maklumat yang dilaporkan dalam ICRIS tidak tepat.</t>
  </si>
  <si>
    <t>*Pegawai tidak faham proses pelaporan.</t>
  </si>
  <si>
    <t>*Analisis yang disediakan diragui kesahihannya.</t>
  </si>
  <si>
    <t>*Audit data diperingkat PTJ pada setiap sukuan (4 kali setahun).
*Surat/emel makluman kepada pensyarah.
*Mesyuarat penelitian data diperingkat TNC(JINM).
*Anugerah JINM untuk projek/PTJ terbaik berdasarkan laporan ICRIS.
* Laporan pencapaian PTJ dalam Mesyuarat JKJIM.</t>
  </si>
  <si>
    <r>
      <t xml:space="preserve">*Adakan bengkel/ taklimat/ khusus untuk golongan sasaran.
*Adakan bimbingan peribadi </t>
    </r>
    <r>
      <rPr>
        <i/>
        <sz val="10"/>
        <color indexed="8"/>
        <rFont val="Arial"/>
        <family val="2"/>
      </rPr>
      <t>(Personal Coaching)</t>
    </r>
    <r>
      <rPr>
        <sz val="11"/>
        <color theme="1"/>
        <rFont val="Calibri"/>
        <family val="2"/>
        <scheme val="minor"/>
      </rPr>
      <t xml:space="preserve"> untuk Pensyarah yang memerlukan.
*Adakan kempen kesedaran terhadap keperluan ICRIS.
*Wajibkan agenda JINM dalam mesyuarat PTJ/ Fakulti.</t>
    </r>
  </si>
  <si>
    <t xml:space="preserve"> PROSEDUR PENGURUSAN KERJASAMA JARINGAN INDUSTRI</t>
  </si>
  <si>
    <t>PROSEDUR PENGURUSAN KERJASAMA JARINGAN INDUSTRI (UPM/SOK/JINM/P001)</t>
  </si>
  <si>
    <t>PROSEDUR PELAKSANAAN PENGURUSAN JARINGAN KOMUNITI (UPM/SOK/JINM/P002)</t>
  </si>
  <si>
    <t>12 (S)</t>
  </si>
  <si>
    <t>6 (S)</t>
  </si>
  <si>
    <t>5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</si>
</sst>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indexed="8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rgb="FF0070C0"/>
      <name val="Arial"/>
      <family val="2"/>
    </font>
    <font>
      <b/>
      <sz val="16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0"/>
      <color theme="0"/>
      <name val="Arial"/>
      <family val="2"/>
    </font>
    <font>
      <b/>
      <sz val="11"/>
      <name val="Calibri"/>
      <family val="2"/>
    </font>
    <font>
      <b/>
      <sz val="7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1" fillId="2" borderId="0" xfId="1" applyFont="1" applyFill="1" applyAlignment="1">
      <alignment horizontal="center"/>
    </xf>
    <xf numFmtId="0" fontId="1" fillId="0" borderId="0" xfId="1" applyFont="1" applyAlignment="1">
      <alignment horizontal="center" vertical="top" wrapText="1"/>
    </xf>
    <xf numFmtId="0" fontId="1" fillId="0" borderId="0" xfId="1" applyFont="1" applyAlignment="1">
      <alignment horizontal="left" vertical="top" wrapText="1"/>
    </xf>
    <xf numFmtId="0" fontId="1" fillId="0" borderId="1" xfId="1" applyFont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horizontal="left" vertical="top" wrapText="1"/>
    </xf>
    <xf numFmtId="0" fontId="1" fillId="2" borderId="1" xfId="1" applyFill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4" fillId="6" borderId="1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 wrapText="1"/>
    </xf>
    <xf numFmtId="0" fontId="6" fillId="2" borderId="0" xfId="1" applyFont="1" applyFill="1" applyBorder="1"/>
    <xf numFmtId="0" fontId="6" fillId="0" borderId="0" xfId="1" applyFont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9" fillId="0" borderId="0" xfId="1" applyFont="1" applyAlignment="1">
      <alignment horizontal="center" vertical="top"/>
    </xf>
    <xf numFmtId="15" fontId="7" fillId="0" borderId="0" xfId="1" applyNumberFormat="1" applyFont="1" applyBorder="1" applyAlignment="1">
      <alignment horizontal="left" vertical="center"/>
    </xf>
    <xf numFmtId="0" fontId="11" fillId="2" borderId="0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/>
    </xf>
    <xf numFmtId="0" fontId="12" fillId="8" borderId="1" xfId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" fillId="0" borderId="0" xfId="1" applyFont="1" applyAlignment="1">
      <alignment wrapText="1"/>
    </xf>
    <xf numFmtId="0" fontId="0" fillId="0" borderId="0" xfId="0" applyFont="1" applyAlignment="1"/>
    <xf numFmtId="0" fontId="5" fillId="1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2" fillId="0" borderId="0" xfId="0" applyFont="1" applyAlignment="1">
      <alignment vertical="center"/>
    </xf>
    <xf numFmtId="0" fontId="12" fillId="8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15" fontId="7" fillId="0" borderId="0" xfId="0" applyNumberFormat="1" applyFont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vertical="center"/>
    </xf>
    <xf numFmtId="0" fontId="16" fillId="11" borderId="5" xfId="0" applyFont="1" applyFill="1" applyBorder="1" applyAlignment="1">
      <alignment vertical="center"/>
    </xf>
    <xf numFmtId="0" fontId="16" fillId="11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top" wrapText="1"/>
    </xf>
    <xf numFmtId="0" fontId="0" fillId="0" borderId="9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0" borderId="1" xfId="0" quotePrefix="1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0" fontId="0" fillId="0" borderId="0" xfId="0" quotePrefix="1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8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2" fontId="22" fillId="0" borderId="1" xfId="0" applyNumberFormat="1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12" fillId="1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top" wrapText="1"/>
    </xf>
    <xf numFmtId="0" fontId="22" fillId="12" borderId="1" xfId="0" applyFont="1" applyFill="1" applyBorder="1" applyAlignment="1">
      <alignment horizontal="center" vertical="top"/>
    </xf>
    <xf numFmtId="0" fontId="21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/>
    </xf>
    <xf numFmtId="0" fontId="5" fillId="3" borderId="1" xfId="1" applyFont="1" applyFill="1" applyBorder="1" applyAlignment="1">
      <alignment horizontal="center" vertical="top"/>
    </xf>
    <xf numFmtId="0" fontId="5" fillId="12" borderId="1" xfId="1" applyFont="1" applyFill="1" applyBorder="1" applyAlignment="1">
      <alignment horizontal="center" vertical="top" wrapText="1"/>
    </xf>
    <xf numFmtId="0" fontId="12" fillId="12" borderId="1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9" borderId="0" xfId="0" applyFont="1" applyFill="1" applyAlignment="1">
      <alignment horizontal="center" wrapText="1"/>
    </xf>
    <xf numFmtId="0" fontId="15" fillId="9" borderId="0" xfId="0" applyFont="1" applyFill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7" fillId="0" borderId="7" xfId="0" applyFont="1" applyBorder="1" applyAlignment="1">
      <alignment horizontal="left" vertical="center"/>
    </xf>
    <xf numFmtId="0" fontId="14" fillId="0" borderId="7" xfId="0" applyFont="1" applyBorder="1" applyAlignment="1"/>
    <xf numFmtId="0" fontId="13" fillId="2" borderId="0" xfId="0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2" fillId="2" borderId="8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9" fillId="0" borderId="0" xfId="1" applyFont="1" applyAlignment="1">
      <alignment horizontal="center" vertical="top" wrapText="1"/>
    </xf>
    <xf numFmtId="0" fontId="1" fillId="0" borderId="0" xfId="1" applyFont="1" applyAlignment="1">
      <alignment vertical="top" wrapText="1"/>
    </xf>
    <xf numFmtId="0" fontId="13" fillId="2" borderId="0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left" vertical="center" wrapText="1"/>
    </xf>
    <xf numFmtId="0" fontId="7" fillId="7" borderId="6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left" vertical="center"/>
    </xf>
    <xf numFmtId="0" fontId="7" fillId="7" borderId="4" xfId="1" applyFont="1" applyFill="1" applyBorder="1" applyAlignment="1">
      <alignment horizontal="left" vertical="center"/>
    </xf>
    <xf numFmtId="0" fontId="5" fillId="6" borderId="3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 wrapText="1"/>
    </xf>
    <xf numFmtId="15" fontId="7" fillId="0" borderId="5" xfId="1" applyNumberFormat="1" applyFont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top" wrapText="1"/>
    </xf>
    <xf numFmtId="0" fontId="1" fillId="2" borderId="1" xfId="1" applyFill="1" applyBorder="1" applyAlignment="1">
      <alignment vertical="top" wrapText="1"/>
    </xf>
    <xf numFmtId="0" fontId="1" fillId="0" borderId="1" xfId="1" applyFont="1" applyBorder="1" applyAlignment="1">
      <alignment horizontal="center" vertical="top" wrapText="1"/>
    </xf>
    <xf numFmtId="0" fontId="1" fillId="0" borderId="1" xfId="1" applyBorder="1" applyAlignment="1">
      <alignment vertical="top"/>
    </xf>
    <xf numFmtId="0" fontId="1" fillId="0" borderId="1" xfId="1" applyBorder="1" applyAlignment="1">
      <alignment horizontal="center" vertical="top" wrapText="1"/>
    </xf>
    <xf numFmtId="0" fontId="1" fillId="2" borderId="1" xfId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2286000"/>
          <a:ext cx="962025" cy="39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2286000"/>
          <a:ext cx="962025" cy="39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2286000"/>
          <a:ext cx="962025" cy="39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2286000"/>
          <a:ext cx="962025" cy="39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2847975"/>
          <a:ext cx="295275" cy="83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2847975"/>
          <a:ext cx="295275" cy="83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0" y="2847975"/>
          <a:ext cx="295275" cy="83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0" y="2847975"/>
          <a:ext cx="295275" cy="83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J15" sqref="J15"/>
    </sheetView>
  </sheetViews>
  <sheetFormatPr defaultRowHeight="15" x14ac:dyDescent="0.25"/>
  <cols>
    <col min="1" max="1" width="3.85546875" customWidth="1"/>
    <col min="2" max="2" width="22" customWidth="1"/>
    <col min="3" max="3" width="81.5703125" customWidth="1"/>
  </cols>
  <sheetData>
    <row r="1" spans="1:7" ht="30" customHeight="1" x14ac:dyDescent="0.25">
      <c r="A1" s="107" t="s">
        <v>97</v>
      </c>
      <c r="B1" s="108"/>
      <c r="C1" s="108"/>
      <c r="D1" s="108"/>
      <c r="E1" s="108"/>
      <c r="F1" s="108"/>
      <c r="G1" s="108"/>
    </row>
    <row r="2" spans="1:7" x14ac:dyDescent="0.25">
      <c r="A2" s="28"/>
      <c r="B2" s="28"/>
      <c r="C2" s="28"/>
      <c r="D2" s="28"/>
      <c r="E2" s="28"/>
      <c r="F2" s="28"/>
      <c r="G2" s="28"/>
    </row>
    <row r="3" spans="1:7" x14ac:dyDescent="0.25">
      <c r="A3" s="109" t="s">
        <v>38</v>
      </c>
      <c r="B3" s="109" t="s">
        <v>39</v>
      </c>
      <c r="C3" s="109" t="s">
        <v>40</v>
      </c>
      <c r="D3" s="105" t="s">
        <v>41</v>
      </c>
      <c r="E3" s="111"/>
      <c r="F3" s="106"/>
      <c r="G3" s="109" t="s">
        <v>42</v>
      </c>
    </row>
    <row r="4" spans="1:7" x14ac:dyDescent="0.25">
      <c r="A4" s="110"/>
      <c r="B4" s="110"/>
      <c r="C4" s="110"/>
      <c r="D4" s="29" t="s">
        <v>43</v>
      </c>
      <c r="E4" s="30" t="s">
        <v>44</v>
      </c>
      <c r="F4" s="31" t="s">
        <v>45</v>
      </c>
      <c r="G4" s="110"/>
    </row>
    <row r="5" spans="1:7" ht="30" customHeight="1" x14ac:dyDescent="0.25">
      <c r="A5" s="84">
        <v>1</v>
      </c>
      <c r="B5" s="83" t="s">
        <v>95</v>
      </c>
      <c r="C5" s="85" t="s">
        <v>138</v>
      </c>
      <c r="D5" s="84">
        <v>1</v>
      </c>
      <c r="E5" s="84">
        <v>6</v>
      </c>
      <c r="F5" s="84">
        <v>0</v>
      </c>
      <c r="G5" s="33">
        <f>SUM(D5:F5)</f>
        <v>7</v>
      </c>
    </row>
    <row r="6" spans="1:7" ht="30" customHeight="1" x14ac:dyDescent="0.25">
      <c r="A6" s="84">
        <v>2</v>
      </c>
      <c r="B6" s="83" t="s">
        <v>96</v>
      </c>
      <c r="C6" s="85" t="s">
        <v>98</v>
      </c>
      <c r="D6" s="84">
        <v>5</v>
      </c>
      <c r="E6" s="84">
        <v>9</v>
      </c>
      <c r="F6" s="84">
        <v>10</v>
      </c>
      <c r="G6" s="33">
        <f t="shared" ref="G6:G7" si="0">SUM(D6:F6)</f>
        <v>24</v>
      </c>
    </row>
    <row r="7" spans="1:7" ht="30" customHeight="1" x14ac:dyDescent="0.25">
      <c r="A7" s="32"/>
      <c r="B7" s="105" t="s">
        <v>42</v>
      </c>
      <c r="C7" s="106"/>
      <c r="D7" s="33">
        <f>SUM(D5:D6)</f>
        <v>6</v>
      </c>
      <c r="E7" s="33">
        <f t="shared" ref="E7:F7" si="1">SUM(E5:E6)</f>
        <v>15</v>
      </c>
      <c r="F7" s="33">
        <f t="shared" si="1"/>
        <v>10</v>
      </c>
      <c r="G7" s="33">
        <f t="shared" si="0"/>
        <v>31</v>
      </c>
    </row>
  </sheetData>
  <mergeCells count="7">
    <mergeCell ref="B7:C7"/>
    <mergeCell ref="A1:G1"/>
    <mergeCell ref="A3:A4"/>
    <mergeCell ref="B3:B4"/>
    <mergeCell ref="C3:C4"/>
    <mergeCell ref="D3:F3"/>
    <mergeCell ref="G3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6" zoomScale="75" zoomScaleNormal="75" workbookViewId="0">
      <selection activeCell="I19" sqref="I19"/>
    </sheetView>
  </sheetViews>
  <sheetFormatPr defaultRowHeight="15" x14ac:dyDescent="0.25"/>
  <cols>
    <col min="1" max="1" width="5.85546875" bestFit="1" customWidth="1"/>
    <col min="2" max="2" width="14.85546875" customWidth="1"/>
    <col min="3" max="3" width="34" customWidth="1"/>
    <col min="4" max="4" width="26" customWidth="1"/>
    <col min="5" max="5" width="24.5703125" customWidth="1"/>
    <col min="6" max="6" width="23.42578125" customWidth="1"/>
    <col min="7" max="7" width="12.5703125" bestFit="1" customWidth="1"/>
    <col min="8" max="8" width="16.140625" bestFit="1" customWidth="1"/>
    <col min="9" max="9" width="16" customWidth="1"/>
    <col min="10" max="10" width="22.5703125" customWidth="1"/>
    <col min="11" max="11" width="12.7109375" customWidth="1"/>
    <col min="12" max="12" width="16.140625" bestFit="1" customWidth="1"/>
    <col min="13" max="13" width="11.28515625" customWidth="1"/>
  </cols>
  <sheetData>
    <row r="1" spans="1:13" ht="24" customHeight="1" x14ac:dyDescent="0.25">
      <c r="A1" s="138" t="s">
        <v>37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30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0"/>
      <c r="K2" s="20"/>
      <c r="L2" s="19"/>
      <c r="M2" s="18"/>
    </row>
    <row r="3" spans="1:13" ht="20.25" x14ac:dyDescent="0.25">
      <c r="A3" s="21"/>
      <c r="B3" s="135" t="s">
        <v>36</v>
      </c>
      <c r="C3" s="135"/>
      <c r="D3" s="132" t="s">
        <v>99</v>
      </c>
      <c r="E3" s="132"/>
      <c r="F3" s="133"/>
      <c r="G3" s="21"/>
      <c r="H3" s="21"/>
      <c r="I3" s="21"/>
      <c r="J3" s="20"/>
      <c r="K3" s="20"/>
      <c r="L3" s="19"/>
      <c r="M3" s="18"/>
    </row>
    <row r="4" spans="1:13" ht="28.5" customHeight="1" x14ac:dyDescent="0.25">
      <c r="A4" s="21"/>
      <c r="B4" s="140" t="s">
        <v>35</v>
      </c>
      <c r="C4" s="140"/>
      <c r="D4" s="129" t="s">
        <v>100</v>
      </c>
      <c r="E4" s="129"/>
      <c r="F4" s="129"/>
      <c r="G4" s="21"/>
      <c r="H4" s="21"/>
      <c r="I4" s="26" t="s">
        <v>34</v>
      </c>
      <c r="J4" s="26"/>
      <c r="K4" s="26"/>
      <c r="L4" s="19"/>
      <c r="M4" s="18"/>
    </row>
    <row r="5" spans="1:13" ht="31.5" customHeight="1" x14ac:dyDescent="0.25">
      <c r="A5" s="21"/>
      <c r="B5" s="135" t="s">
        <v>33</v>
      </c>
      <c r="C5" s="135"/>
      <c r="D5" s="129" t="s">
        <v>101</v>
      </c>
      <c r="E5" s="129"/>
      <c r="F5" s="129"/>
      <c r="G5" s="21"/>
      <c r="H5" s="21"/>
      <c r="I5" s="25"/>
      <c r="J5" s="136" t="s">
        <v>32</v>
      </c>
      <c r="K5" s="137"/>
      <c r="L5" s="19"/>
      <c r="M5" s="18"/>
    </row>
    <row r="6" spans="1:13" ht="30" customHeight="1" x14ac:dyDescent="0.25">
      <c r="A6" s="21"/>
      <c r="B6" s="135" t="s">
        <v>31</v>
      </c>
      <c r="C6" s="135"/>
      <c r="D6" s="129" t="s">
        <v>100</v>
      </c>
      <c r="E6" s="129"/>
      <c r="F6" s="129"/>
      <c r="G6" s="21"/>
      <c r="H6" s="21"/>
      <c r="I6" s="24"/>
      <c r="J6" s="136" t="s">
        <v>30</v>
      </c>
      <c r="K6" s="137"/>
      <c r="L6" s="19"/>
      <c r="M6" s="18"/>
    </row>
    <row r="7" spans="1:13" ht="20.25" x14ac:dyDescent="0.25">
      <c r="A7" s="21"/>
      <c r="B7" s="135" t="s">
        <v>29</v>
      </c>
      <c r="C7" s="135"/>
      <c r="D7" s="154" t="s">
        <v>103</v>
      </c>
      <c r="E7" s="154"/>
      <c r="F7" s="154"/>
      <c r="G7" s="21"/>
      <c r="H7" s="21"/>
      <c r="I7" s="104"/>
      <c r="J7" s="136" t="s">
        <v>28</v>
      </c>
      <c r="K7" s="137"/>
      <c r="L7" s="19"/>
      <c r="M7" s="18"/>
    </row>
    <row r="8" spans="1:13" ht="20.25" x14ac:dyDescent="0.25">
      <c r="A8" s="21"/>
      <c r="B8" s="23"/>
      <c r="C8" s="82"/>
      <c r="D8" s="22"/>
      <c r="E8" s="22"/>
      <c r="F8" s="22"/>
      <c r="G8" s="21"/>
      <c r="H8" s="21"/>
      <c r="I8" s="21"/>
      <c r="J8" s="20"/>
      <c r="K8" s="20"/>
      <c r="L8" s="19"/>
      <c r="M8" s="18"/>
    </row>
    <row r="9" spans="1:13" ht="20.25" x14ac:dyDescent="0.25">
      <c r="A9" s="21"/>
      <c r="B9" s="141" t="s">
        <v>27</v>
      </c>
      <c r="C9" s="141"/>
      <c r="D9" s="141"/>
      <c r="E9" s="21"/>
      <c r="F9" s="21"/>
      <c r="G9" s="21"/>
      <c r="H9" s="21"/>
      <c r="I9" s="21"/>
      <c r="J9" s="20"/>
      <c r="K9" s="20"/>
      <c r="L9" s="19"/>
      <c r="M9" s="18"/>
    </row>
    <row r="10" spans="1:13" x14ac:dyDescent="0.25">
      <c r="A10" s="142" t="s">
        <v>104</v>
      </c>
      <c r="B10" s="143"/>
      <c r="C10" s="143"/>
      <c r="D10" s="144" t="s">
        <v>139</v>
      </c>
      <c r="E10" s="144"/>
      <c r="F10" s="144"/>
      <c r="G10" s="144"/>
      <c r="H10" s="144"/>
      <c r="I10" s="144"/>
      <c r="J10" s="144"/>
      <c r="K10" s="144"/>
      <c r="L10" s="144"/>
      <c r="M10" s="145"/>
    </row>
    <row r="11" spans="1:13" ht="30.75" customHeight="1" x14ac:dyDescent="0.25">
      <c r="A11" s="146" t="s">
        <v>25</v>
      </c>
      <c r="B11" s="148" t="s">
        <v>24</v>
      </c>
      <c r="C11" s="148"/>
      <c r="D11" s="148"/>
      <c r="E11" s="148"/>
      <c r="F11" s="149"/>
      <c r="G11" s="150" t="s">
        <v>23</v>
      </c>
      <c r="H11" s="150"/>
      <c r="I11" s="150"/>
      <c r="J11" s="151" t="s">
        <v>22</v>
      </c>
      <c r="K11" s="153" t="s">
        <v>21</v>
      </c>
      <c r="L11" s="153"/>
      <c r="M11" s="153"/>
    </row>
    <row r="12" spans="1:13" ht="38.25" x14ac:dyDescent="0.25">
      <c r="A12" s="147"/>
      <c r="B12" s="13" t="s">
        <v>20</v>
      </c>
      <c r="C12" s="13" t="s">
        <v>19</v>
      </c>
      <c r="D12" s="13" t="s">
        <v>18</v>
      </c>
      <c r="E12" s="12" t="s">
        <v>17</v>
      </c>
      <c r="F12" s="12" t="s">
        <v>16</v>
      </c>
      <c r="G12" s="80" t="s">
        <v>14</v>
      </c>
      <c r="H12" s="80" t="s">
        <v>13</v>
      </c>
      <c r="I12" s="80" t="s">
        <v>15</v>
      </c>
      <c r="J12" s="152"/>
      <c r="K12" s="81" t="s">
        <v>14</v>
      </c>
      <c r="L12" s="81" t="s">
        <v>13</v>
      </c>
      <c r="M12" s="81" t="s">
        <v>12</v>
      </c>
    </row>
    <row r="13" spans="1:13" ht="132.75" x14ac:dyDescent="0.25">
      <c r="A13" s="157">
        <v>1</v>
      </c>
      <c r="B13" s="155">
        <v>7.2</v>
      </c>
      <c r="C13" s="10" t="s">
        <v>105</v>
      </c>
      <c r="D13" s="10" t="s">
        <v>106</v>
      </c>
      <c r="E13" s="156" t="s">
        <v>107</v>
      </c>
      <c r="F13" s="156" t="s">
        <v>108</v>
      </c>
      <c r="G13" s="155">
        <v>4</v>
      </c>
      <c r="H13" s="155">
        <v>3</v>
      </c>
      <c r="I13" s="100" t="s">
        <v>141</v>
      </c>
      <c r="J13" s="10" t="s">
        <v>109</v>
      </c>
      <c r="K13" s="7"/>
      <c r="L13" s="6"/>
      <c r="M13" s="6"/>
    </row>
    <row r="14" spans="1:13" ht="76.5" x14ac:dyDescent="0.25">
      <c r="A14" s="157">
        <v>2</v>
      </c>
      <c r="B14" s="155">
        <v>7.3</v>
      </c>
      <c r="C14" s="10" t="s">
        <v>110</v>
      </c>
      <c r="D14" s="10" t="s">
        <v>111</v>
      </c>
      <c r="E14" s="156" t="s">
        <v>112</v>
      </c>
      <c r="F14" s="156" t="s">
        <v>113</v>
      </c>
      <c r="G14" s="155">
        <v>4</v>
      </c>
      <c r="H14" s="155">
        <v>4</v>
      </c>
      <c r="I14" s="103" t="s">
        <v>1</v>
      </c>
      <c r="J14" s="10" t="s">
        <v>114</v>
      </c>
      <c r="K14" s="7"/>
      <c r="L14" s="6"/>
      <c r="M14" s="6"/>
    </row>
    <row r="15" spans="1:13" ht="76.5" x14ac:dyDescent="0.25">
      <c r="A15" s="157">
        <v>3</v>
      </c>
      <c r="B15" s="155">
        <v>7.4</v>
      </c>
      <c r="C15" s="10" t="s">
        <v>115</v>
      </c>
      <c r="D15" s="11" t="s">
        <v>116</v>
      </c>
      <c r="E15" s="10" t="s">
        <v>117</v>
      </c>
      <c r="F15" s="156" t="s">
        <v>118</v>
      </c>
      <c r="G15" s="155">
        <v>2</v>
      </c>
      <c r="H15" s="155">
        <v>3</v>
      </c>
      <c r="I15" s="100" t="s">
        <v>142</v>
      </c>
      <c r="J15" s="10"/>
      <c r="K15" s="7"/>
      <c r="L15" s="6"/>
      <c r="M15" s="6"/>
    </row>
    <row r="16" spans="1:13" ht="165.75" x14ac:dyDescent="0.25">
      <c r="A16" s="157">
        <v>4</v>
      </c>
      <c r="B16" s="155">
        <v>7.6</v>
      </c>
      <c r="C16" s="10" t="s">
        <v>119</v>
      </c>
      <c r="D16" s="10" t="s">
        <v>120</v>
      </c>
      <c r="E16" s="156" t="s">
        <v>121</v>
      </c>
      <c r="F16" s="156" t="s">
        <v>122</v>
      </c>
      <c r="G16" s="155">
        <v>3</v>
      </c>
      <c r="H16" s="155">
        <v>3</v>
      </c>
      <c r="I16" s="100" t="s">
        <v>8</v>
      </c>
      <c r="J16" s="156" t="s">
        <v>123</v>
      </c>
      <c r="K16" s="7"/>
      <c r="L16" s="6"/>
      <c r="M16" s="6"/>
    </row>
    <row r="17" spans="1:13" ht="38.25" x14ac:dyDescent="0.25">
      <c r="A17" s="157">
        <v>5</v>
      </c>
      <c r="B17" s="99">
        <v>7.8</v>
      </c>
      <c r="C17" s="9" t="s">
        <v>124</v>
      </c>
      <c r="D17" s="9" t="s">
        <v>125</v>
      </c>
      <c r="E17" s="9" t="s">
        <v>126</v>
      </c>
      <c r="F17" s="158" t="s">
        <v>127</v>
      </c>
      <c r="G17" s="101">
        <v>5</v>
      </c>
      <c r="H17" s="101">
        <v>1</v>
      </c>
      <c r="I17" s="102" t="s">
        <v>143</v>
      </c>
      <c r="J17" s="10" t="s">
        <v>128</v>
      </c>
      <c r="K17" s="7"/>
      <c r="L17" s="6"/>
      <c r="M17" s="6"/>
    </row>
    <row r="18" spans="1:13" ht="51" x14ac:dyDescent="0.25">
      <c r="A18" s="157">
        <v>6</v>
      </c>
      <c r="B18" s="99">
        <v>7.9</v>
      </c>
      <c r="C18" s="9" t="s">
        <v>129</v>
      </c>
      <c r="D18" s="9" t="s">
        <v>130</v>
      </c>
      <c r="E18" s="9" t="s">
        <v>131</v>
      </c>
      <c r="F18" s="158" t="s">
        <v>131</v>
      </c>
      <c r="G18" s="101">
        <v>4</v>
      </c>
      <c r="H18" s="101">
        <v>3</v>
      </c>
      <c r="I18" s="102" t="s">
        <v>141</v>
      </c>
      <c r="J18" s="10" t="s">
        <v>132</v>
      </c>
      <c r="K18" s="7"/>
      <c r="L18" s="6"/>
      <c r="M18" s="6"/>
    </row>
    <row r="19" spans="1:13" ht="198.75" x14ac:dyDescent="0.25">
      <c r="A19" s="157">
        <v>7</v>
      </c>
      <c r="B19" s="161">
        <v>7.1</v>
      </c>
      <c r="C19" s="9" t="s">
        <v>133</v>
      </c>
      <c r="D19" s="10" t="s">
        <v>134</v>
      </c>
      <c r="E19" s="159" t="s">
        <v>135</v>
      </c>
      <c r="F19" s="8" t="s">
        <v>136</v>
      </c>
      <c r="G19" s="99">
        <v>4</v>
      </c>
      <c r="H19" s="99">
        <v>3</v>
      </c>
      <c r="I19" s="100" t="s">
        <v>141</v>
      </c>
      <c r="J19" s="10" t="s">
        <v>137</v>
      </c>
      <c r="K19" s="160"/>
      <c r="L19" s="157"/>
      <c r="M19" s="157"/>
    </row>
  </sheetData>
  <mergeCells count="22">
    <mergeCell ref="B9:D9"/>
    <mergeCell ref="A10:C10"/>
    <mergeCell ref="D10:M10"/>
    <mergeCell ref="A11:A12"/>
    <mergeCell ref="B11:F11"/>
    <mergeCell ref="G11:I11"/>
    <mergeCell ref="J11:J12"/>
    <mergeCell ref="K11:M11"/>
    <mergeCell ref="B6:C6"/>
    <mergeCell ref="D6:F6"/>
    <mergeCell ref="J6:K6"/>
    <mergeCell ref="B7:C7"/>
    <mergeCell ref="D7:F7"/>
    <mergeCell ref="J7:K7"/>
    <mergeCell ref="A1:M1"/>
    <mergeCell ref="B3:C3"/>
    <mergeCell ref="D3:F3"/>
    <mergeCell ref="B4:C4"/>
    <mergeCell ref="D4:F4"/>
    <mergeCell ref="B5:C5"/>
    <mergeCell ref="D5:F5"/>
    <mergeCell ref="J5:K5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38"/>
  <sheetViews>
    <sheetView zoomScale="33" zoomScaleNormal="33" workbookViewId="0">
      <selection activeCell="I38" sqref="I38"/>
    </sheetView>
  </sheetViews>
  <sheetFormatPr defaultColWidth="14.42578125" defaultRowHeight="12.75" x14ac:dyDescent="0.2"/>
  <cols>
    <col min="1" max="1" width="4.42578125" style="5" customWidth="1"/>
    <col min="2" max="2" width="12.140625" style="4" customWidth="1"/>
    <col min="3" max="3" width="34" style="5" customWidth="1"/>
    <col min="4" max="4" width="26" style="5" customWidth="1"/>
    <col min="5" max="5" width="24.5703125" style="4" customWidth="1"/>
    <col min="6" max="6" width="23.42578125" style="1" customWidth="1"/>
    <col min="7" max="7" width="11.28515625" style="1" customWidth="1"/>
    <col min="8" max="8" width="14.42578125" style="1" customWidth="1"/>
    <col min="9" max="9" width="8.7109375" style="1" customWidth="1"/>
    <col min="10" max="10" width="22.5703125" style="3" customWidth="1"/>
    <col min="11" max="11" width="12.7109375" style="3" customWidth="1"/>
    <col min="12" max="12" width="14.7109375" style="2" customWidth="1"/>
    <col min="13" max="13" width="11.28515625" style="2" customWidth="1"/>
    <col min="14" max="16384" width="14.42578125" style="1"/>
  </cols>
  <sheetData>
    <row r="1" spans="1:56" s="16" customFormat="1" ht="18" x14ac:dyDescent="0.25">
      <c r="A1" s="130" t="s">
        <v>37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</row>
    <row r="2" spans="1:56" s="16" customFormat="1" ht="20.2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</row>
    <row r="3" spans="1:56" s="16" customFormat="1" ht="30" customHeight="1" x14ac:dyDescent="0.2">
      <c r="A3" s="36"/>
      <c r="B3" s="120" t="s">
        <v>36</v>
      </c>
      <c r="C3" s="120"/>
      <c r="D3" s="132" t="s">
        <v>99</v>
      </c>
      <c r="E3" s="132"/>
      <c r="F3" s="133"/>
      <c r="G3" s="36"/>
      <c r="H3" s="36"/>
      <c r="I3" s="36"/>
      <c r="J3" s="37"/>
      <c r="K3" s="37"/>
      <c r="L3" s="38"/>
      <c r="M3" s="39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</row>
    <row r="4" spans="1:56" s="16" customFormat="1" ht="30" customHeight="1" x14ac:dyDescent="0.25">
      <c r="A4" s="36"/>
      <c r="B4" s="134" t="s">
        <v>35</v>
      </c>
      <c r="C4" s="134"/>
      <c r="D4" s="129" t="s">
        <v>100</v>
      </c>
      <c r="E4" s="129"/>
      <c r="F4" s="129"/>
      <c r="G4" s="36"/>
      <c r="H4" s="36"/>
      <c r="I4" s="40" t="s">
        <v>34</v>
      </c>
      <c r="J4" s="40"/>
      <c r="K4" s="40"/>
      <c r="L4" s="38"/>
      <c r="M4" s="39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</row>
    <row r="5" spans="1:56" s="16" customFormat="1" ht="30" customHeight="1" x14ac:dyDescent="0.25">
      <c r="A5" s="36"/>
      <c r="B5" s="120" t="s">
        <v>33</v>
      </c>
      <c r="C5" s="120"/>
      <c r="D5" s="129" t="s">
        <v>101</v>
      </c>
      <c r="E5" s="129"/>
      <c r="F5" s="129"/>
      <c r="G5" s="36"/>
      <c r="H5" s="36"/>
      <c r="I5" s="41"/>
      <c r="J5" s="122" t="s">
        <v>32</v>
      </c>
      <c r="K5" s="123"/>
      <c r="L5" s="38"/>
      <c r="M5" s="39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</row>
    <row r="6" spans="1:56" s="16" customFormat="1" ht="30" customHeight="1" x14ac:dyDescent="0.25">
      <c r="A6" s="36"/>
      <c r="B6" s="120" t="s">
        <v>31</v>
      </c>
      <c r="C6" s="120"/>
      <c r="D6" s="129" t="s">
        <v>100</v>
      </c>
      <c r="E6" s="129"/>
      <c r="F6" s="129"/>
      <c r="G6" s="36"/>
      <c r="H6" s="36"/>
      <c r="I6" s="42"/>
      <c r="J6" s="122" t="s">
        <v>30</v>
      </c>
      <c r="K6" s="123"/>
      <c r="L6" s="38"/>
      <c r="M6" s="39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</row>
    <row r="7" spans="1:56" s="16" customFormat="1" ht="30" customHeight="1" x14ac:dyDescent="0.25">
      <c r="A7" s="36"/>
      <c r="B7" s="120" t="s">
        <v>29</v>
      </c>
      <c r="C7" s="120"/>
      <c r="D7" s="121" t="s">
        <v>102</v>
      </c>
      <c r="E7" s="121"/>
      <c r="F7" s="121"/>
      <c r="G7" s="36"/>
      <c r="H7" s="36"/>
      <c r="I7" s="94"/>
      <c r="J7" s="122" t="s">
        <v>28</v>
      </c>
      <c r="K7" s="123"/>
      <c r="L7" s="38"/>
      <c r="M7" s="39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</row>
    <row r="8" spans="1:56" s="16" customFormat="1" ht="30" customHeight="1" x14ac:dyDescent="0.25">
      <c r="A8" s="36"/>
      <c r="B8" s="43"/>
      <c r="C8" s="44"/>
      <c r="D8" s="45"/>
      <c r="E8" s="45"/>
      <c r="F8" s="45"/>
      <c r="G8" s="36"/>
      <c r="H8" s="36"/>
      <c r="I8" s="36"/>
      <c r="J8" s="37"/>
      <c r="K8" s="37"/>
      <c r="L8" s="38"/>
      <c r="M8" s="39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</row>
    <row r="9" spans="1:56" s="16" customFormat="1" ht="15" customHeight="1" x14ac:dyDescent="0.25">
      <c r="A9" s="36"/>
      <c r="B9" s="124" t="s">
        <v>27</v>
      </c>
      <c r="C9" s="124"/>
      <c r="D9" s="124"/>
      <c r="E9" s="36"/>
      <c r="F9" s="36"/>
      <c r="G9" s="36"/>
      <c r="H9" s="36"/>
      <c r="I9" s="36"/>
      <c r="J9" s="37"/>
      <c r="K9" s="37"/>
      <c r="L9" s="38"/>
      <c r="M9" s="39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</row>
    <row r="10" spans="1:56" s="15" customFormat="1" ht="30.75" customHeight="1" x14ac:dyDescent="0.25">
      <c r="A10" s="125" t="s">
        <v>26</v>
      </c>
      <c r="B10" s="126"/>
      <c r="C10" s="126"/>
      <c r="D10" s="127" t="s">
        <v>140</v>
      </c>
      <c r="E10" s="127"/>
      <c r="F10" s="127"/>
      <c r="G10" s="127"/>
      <c r="H10" s="127"/>
      <c r="I10" s="127"/>
      <c r="J10" s="127"/>
      <c r="K10" s="127"/>
      <c r="L10" s="127"/>
      <c r="M10" s="128"/>
    </row>
    <row r="11" spans="1:56" s="14" customFormat="1" ht="29.25" customHeight="1" x14ac:dyDescent="0.25">
      <c r="A11" s="112" t="s">
        <v>25</v>
      </c>
      <c r="B11" s="114" t="s">
        <v>24</v>
      </c>
      <c r="C11" s="114"/>
      <c r="D11" s="114"/>
      <c r="E11" s="114"/>
      <c r="F11" s="115"/>
      <c r="G11" s="116" t="s">
        <v>23</v>
      </c>
      <c r="H11" s="116"/>
      <c r="I11" s="116"/>
      <c r="J11" s="117" t="s">
        <v>22</v>
      </c>
      <c r="K11" s="119" t="s">
        <v>21</v>
      </c>
      <c r="L11" s="119"/>
      <c r="M11" s="119"/>
    </row>
    <row r="12" spans="1:56" ht="46.5" customHeight="1" x14ac:dyDescent="0.2">
      <c r="A12" s="113"/>
      <c r="B12" s="46" t="s">
        <v>20</v>
      </c>
      <c r="C12" s="46" t="s">
        <v>19</v>
      </c>
      <c r="D12" s="46" t="s">
        <v>18</v>
      </c>
      <c r="E12" s="47" t="s">
        <v>17</v>
      </c>
      <c r="F12" s="47" t="s">
        <v>16</v>
      </c>
      <c r="G12" s="48" t="s">
        <v>14</v>
      </c>
      <c r="H12" s="48" t="s">
        <v>13</v>
      </c>
      <c r="I12" s="48" t="s">
        <v>15</v>
      </c>
      <c r="J12" s="118"/>
      <c r="K12" s="49" t="s">
        <v>14</v>
      </c>
      <c r="L12" s="49" t="s">
        <v>13</v>
      </c>
      <c r="M12" s="49" t="s">
        <v>12</v>
      </c>
    </row>
    <row r="13" spans="1:56" ht="15" x14ac:dyDescent="0.2">
      <c r="A13" s="50" t="s">
        <v>46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2"/>
    </row>
    <row r="14" spans="1:56" ht="140.25" customHeight="1" x14ac:dyDescent="0.2">
      <c r="A14" s="53">
        <v>1</v>
      </c>
      <c r="B14" s="86">
        <v>6.2</v>
      </c>
      <c r="C14" s="54" t="s">
        <v>47</v>
      </c>
      <c r="D14" s="54" t="s">
        <v>11</v>
      </c>
      <c r="E14" s="54" t="s">
        <v>48</v>
      </c>
      <c r="F14" s="54" t="s">
        <v>49</v>
      </c>
      <c r="G14" s="86">
        <v>3</v>
      </c>
      <c r="H14" s="86">
        <v>5</v>
      </c>
      <c r="I14" s="95" t="s">
        <v>10</v>
      </c>
      <c r="J14" s="55" t="s">
        <v>50</v>
      </c>
      <c r="K14" s="56"/>
      <c r="L14" s="56"/>
      <c r="M14" s="56"/>
    </row>
    <row r="15" spans="1:56" ht="106.5" customHeight="1" x14ac:dyDescent="0.2">
      <c r="A15" s="57">
        <v>2</v>
      </c>
      <c r="B15" s="87">
        <v>6.3</v>
      </c>
      <c r="C15" s="58" t="s">
        <v>51</v>
      </c>
      <c r="D15" s="58" t="s">
        <v>52</v>
      </c>
      <c r="E15" s="59" t="s">
        <v>53</v>
      </c>
      <c r="F15" s="60" t="s">
        <v>54</v>
      </c>
      <c r="G15" s="79">
        <v>2</v>
      </c>
      <c r="H15" s="79">
        <v>2</v>
      </c>
      <c r="I15" s="97" t="s">
        <v>55</v>
      </c>
      <c r="J15" s="62" t="s">
        <v>56</v>
      </c>
      <c r="K15" s="63"/>
      <c r="L15" s="63"/>
      <c r="M15" s="63"/>
    </row>
    <row r="16" spans="1:56" ht="105" x14ac:dyDescent="0.2">
      <c r="A16" s="64">
        <v>3</v>
      </c>
      <c r="B16" s="86">
        <v>6.6</v>
      </c>
      <c r="C16" s="54" t="s">
        <v>7</v>
      </c>
      <c r="D16" s="54" t="s">
        <v>57</v>
      </c>
      <c r="E16" s="54" t="s">
        <v>58</v>
      </c>
      <c r="F16" s="65" t="s">
        <v>59</v>
      </c>
      <c r="G16" s="90">
        <v>2</v>
      </c>
      <c r="H16" s="90">
        <v>3</v>
      </c>
      <c r="I16" s="91" t="s">
        <v>2</v>
      </c>
      <c r="J16" s="55" t="s">
        <v>6</v>
      </c>
      <c r="K16" s="56"/>
      <c r="L16" s="56"/>
      <c r="M16" s="56"/>
    </row>
    <row r="17" spans="1:13" ht="90" x14ac:dyDescent="0.2">
      <c r="A17" s="64">
        <v>4</v>
      </c>
      <c r="B17" s="86">
        <v>6.7</v>
      </c>
      <c r="C17" s="54" t="s">
        <v>60</v>
      </c>
      <c r="D17" s="67" t="s">
        <v>61</v>
      </c>
      <c r="E17" s="54" t="s">
        <v>5</v>
      </c>
      <c r="F17" s="65" t="s">
        <v>59</v>
      </c>
      <c r="G17" s="90">
        <v>2</v>
      </c>
      <c r="H17" s="90">
        <v>3</v>
      </c>
      <c r="I17" s="91" t="s">
        <v>2</v>
      </c>
      <c r="J17" s="55" t="s">
        <v>4</v>
      </c>
      <c r="K17" s="56"/>
      <c r="L17" s="56"/>
      <c r="M17" s="56"/>
    </row>
    <row r="18" spans="1:13" ht="66" customHeight="1" x14ac:dyDescent="0.2">
      <c r="A18" s="64">
        <v>5</v>
      </c>
      <c r="B18" s="86">
        <v>6.7</v>
      </c>
      <c r="C18" s="54" t="s">
        <v>3</v>
      </c>
      <c r="D18" s="54" t="s">
        <v>62</v>
      </c>
      <c r="E18" s="54" t="s">
        <v>63</v>
      </c>
      <c r="F18" s="54" t="s">
        <v>64</v>
      </c>
      <c r="G18" s="90">
        <v>2</v>
      </c>
      <c r="H18" s="90">
        <v>3</v>
      </c>
      <c r="I18" s="91" t="s">
        <v>2</v>
      </c>
      <c r="J18" s="68" t="s">
        <v>59</v>
      </c>
      <c r="K18" s="56"/>
      <c r="L18" s="56"/>
      <c r="M18" s="56"/>
    </row>
    <row r="19" spans="1:13" ht="54.75" customHeight="1" x14ac:dyDescent="0.2">
      <c r="A19" s="64">
        <v>6</v>
      </c>
      <c r="B19" s="86">
        <v>6.7</v>
      </c>
      <c r="C19" s="54" t="s">
        <v>3</v>
      </c>
      <c r="D19" s="54" t="s">
        <v>65</v>
      </c>
      <c r="E19" s="54" t="s">
        <v>63</v>
      </c>
      <c r="F19" s="54" t="s">
        <v>66</v>
      </c>
      <c r="G19" s="90">
        <v>1</v>
      </c>
      <c r="H19" s="90">
        <v>2</v>
      </c>
      <c r="I19" s="98" t="s">
        <v>0</v>
      </c>
      <c r="J19" s="68" t="s">
        <v>59</v>
      </c>
      <c r="K19" s="56"/>
      <c r="L19" s="56"/>
      <c r="M19" s="56"/>
    </row>
    <row r="20" spans="1:13" s="27" customFormat="1" ht="75" x14ac:dyDescent="0.2">
      <c r="A20" s="64">
        <v>7</v>
      </c>
      <c r="B20" s="86">
        <v>6.8</v>
      </c>
      <c r="C20" s="54" t="s">
        <v>3</v>
      </c>
      <c r="D20" s="54" t="s">
        <v>67</v>
      </c>
      <c r="E20" s="69" t="s">
        <v>68</v>
      </c>
      <c r="F20" s="70" t="s">
        <v>69</v>
      </c>
      <c r="G20" s="90">
        <v>1</v>
      </c>
      <c r="H20" s="90">
        <v>2</v>
      </c>
      <c r="I20" s="98" t="s">
        <v>0</v>
      </c>
      <c r="J20" s="55" t="s">
        <v>70</v>
      </c>
      <c r="K20" s="56"/>
      <c r="L20" s="56"/>
      <c r="M20" s="56"/>
    </row>
    <row r="21" spans="1:13" ht="54.75" customHeight="1" x14ac:dyDescent="0.2">
      <c r="A21" s="64">
        <v>8</v>
      </c>
      <c r="B21" s="86">
        <v>6.9</v>
      </c>
      <c r="C21" s="54" t="s">
        <v>3</v>
      </c>
      <c r="D21" s="54" t="s">
        <v>71</v>
      </c>
      <c r="E21" s="54" t="s">
        <v>72</v>
      </c>
      <c r="F21" s="70" t="s">
        <v>69</v>
      </c>
      <c r="G21" s="90">
        <v>1</v>
      </c>
      <c r="H21" s="90">
        <v>2</v>
      </c>
      <c r="I21" s="98" t="s">
        <v>0</v>
      </c>
      <c r="J21" s="68" t="s">
        <v>59</v>
      </c>
      <c r="K21" s="71"/>
      <c r="L21" s="66"/>
      <c r="M21" s="66"/>
    </row>
    <row r="22" spans="1:13" ht="54.75" customHeight="1" x14ac:dyDescent="0.2">
      <c r="A22" s="64">
        <v>9</v>
      </c>
      <c r="B22" s="88">
        <v>6.1</v>
      </c>
      <c r="C22" s="54" t="s">
        <v>73</v>
      </c>
      <c r="D22" s="54" t="s">
        <v>74</v>
      </c>
      <c r="E22" s="54" t="s">
        <v>75</v>
      </c>
      <c r="F22" s="70" t="s">
        <v>76</v>
      </c>
      <c r="G22" s="90">
        <v>4</v>
      </c>
      <c r="H22" s="90">
        <v>4</v>
      </c>
      <c r="I22" s="96" t="s">
        <v>1</v>
      </c>
      <c r="J22" s="55" t="s">
        <v>77</v>
      </c>
      <c r="K22" s="56"/>
      <c r="L22" s="56"/>
      <c r="M22" s="56"/>
    </row>
    <row r="23" spans="1:13" ht="120" x14ac:dyDescent="0.2">
      <c r="A23" s="57">
        <v>10</v>
      </c>
      <c r="B23" s="89">
        <v>6.12</v>
      </c>
      <c r="C23" s="58" t="s">
        <v>78</v>
      </c>
      <c r="D23" s="58" t="s">
        <v>79</v>
      </c>
      <c r="E23" s="60" t="s">
        <v>80</v>
      </c>
      <c r="F23" s="72" t="s">
        <v>76</v>
      </c>
      <c r="G23" s="79">
        <v>3</v>
      </c>
      <c r="H23" s="79">
        <v>4</v>
      </c>
      <c r="I23" s="92" t="s">
        <v>81</v>
      </c>
      <c r="J23" s="55" t="s">
        <v>77</v>
      </c>
      <c r="K23" s="63"/>
      <c r="L23" s="63"/>
      <c r="M23" s="63"/>
    </row>
    <row r="24" spans="1:13" ht="75" x14ac:dyDescent="0.2">
      <c r="A24" s="64">
        <v>11</v>
      </c>
      <c r="B24" s="86">
        <v>6.13</v>
      </c>
      <c r="C24" s="54" t="s">
        <v>82</v>
      </c>
      <c r="D24" s="54" t="s">
        <v>83</v>
      </c>
      <c r="E24" s="73" t="s">
        <v>84</v>
      </c>
      <c r="F24" s="70" t="s">
        <v>76</v>
      </c>
      <c r="G24" s="90">
        <v>4</v>
      </c>
      <c r="H24" s="90">
        <v>4</v>
      </c>
      <c r="I24" s="96" t="s">
        <v>1</v>
      </c>
      <c r="J24" s="55" t="s">
        <v>85</v>
      </c>
      <c r="K24" s="56"/>
      <c r="L24" s="56"/>
      <c r="M24" s="56"/>
    </row>
    <row r="25" spans="1:13" ht="15" x14ac:dyDescent="0.2">
      <c r="A25" s="64">
        <v>12</v>
      </c>
      <c r="B25" s="86">
        <v>6.14</v>
      </c>
      <c r="C25" s="54" t="s">
        <v>86</v>
      </c>
      <c r="D25" s="54" t="s">
        <v>87</v>
      </c>
      <c r="E25" s="54" t="s">
        <v>88</v>
      </c>
      <c r="F25" s="70" t="s">
        <v>89</v>
      </c>
      <c r="G25" s="90">
        <v>1</v>
      </c>
      <c r="H25" s="90">
        <v>2</v>
      </c>
      <c r="I25" s="98" t="s">
        <v>0</v>
      </c>
      <c r="J25" s="68" t="s">
        <v>59</v>
      </c>
      <c r="K25" s="56"/>
      <c r="L25" s="56"/>
      <c r="M25" s="56"/>
    </row>
    <row r="26" spans="1:13" ht="15" x14ac:dyDescent="0.2">
      <c r="A26" s="50" t="s">
        <v>90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</row>
    <row r="27" spans="1:13" ht="120" x14ac:dyDescent="0.2">
      <c r="A27" s="74">
        <v>1</v>
      </c>
      <c r="B27" s="86">
        <v>6.2</v>
      </c>
      <c r="C27" s="75" t="s">
        <v>91</v>
      </c>
      <c r="D27" s="76" t="s">
        <v>92</v>
      </c>
      <c r="E27" s="76" t="s">
        <v>9</v>
      </c>
      <c r="F27" s="76" t="s">
        <v>93</v>
      </c>
      <c r="G27" s="86">
        <v>3</v>
      </c>
      <c r="H27" s="86">
        <v>3</v>
      </c>
      <c r="I27" s="93" t="s">
        <v>8</v>
      </c>
      <c r="J27" s="77" t="s">
        <v>94</v>
      </c>
      <c r="K27" s="56"/>
      <c r="L27" s="56"/>
      <c r="M27" s="56"/>
    </row>
    <row r="28" spans="1:13" ht="127.5" x14ac:dyDescent="0.2">
      <c r="A28" s="61">
        <v>2</v>
      </c>
      <c r="B28" s="87">
        <v>6.5</v>
      </c>
      <c r="C28" s="60" t="s">
        <v>51</v>
      </c>
      <c r="D28" s="60" t="s">
        <v>52</v>
      </c>
      <c r="E28" s="59" t="s">
        <v>53</v>
      </c>
      <c r="F28" s="60" t="s">
        <v>54</v>
      </c>
      <c r="G28" s="79">
        <v>2</v>
      </c>
      <c r="H28" s="79">
        <v>2</v>
      </c>
      <c r="I28" s="97" t="s">
        <v>55</v>
      </c>
      <c r="J28" s="78" t="s">
        <v>56</v>
      </c>
      <c r="K28" s="63"/>
      <c r="L28" s="63"/>
      <c r="M28" s="63"/>
    </row>
    <row r="29" spans="1:13" ht="105" x14ac:dyDescent="0.2">
      <c r="A29" s="74">
        <v>3</v>
      </c>
      <c r="B29" s="86">
        <v>6.8</v>
      </c>
      <c r="C29" s="54" t="s">
        <v>7</v>
      </c>
      <c r="D29" s="54" t="s">
        <v>57</v>
      </c>
      <c r="E29" s="54" t="s">
        <v>58</v>
      </c>
      <c r="F29" s="65" t="s">
        <v>59</v>
      </c>
      <c r="G29" s="90">
        <v>2</v>
      </c>
      <c r="H29" s="90">
        <v>3</v>
      </c>
      <c r="I29" s="91" t="s">
        <v>2</v>
      </c>
      <c r="J29" s="55" t="s">
        <v>6</v>
      </c>
      <c r="K29" s="56"/>
      <c r="L29" s="56"/>
      <c r="M29" s="56"/>
    </row>
    <row r="30" spans="1:13" ht="90" x14ac:dyDescent="0.2">
      <c r="A30" s="74">
        <v>4</v>
      </c>
      <c r="B30" s="86">
        <v>6.9</v>
      </c>
      <c r="C30" s="54" t="s">
        <v>60</v>
      </c>
      <c r="D30" s="67" t="s">
        <v>61</v>
      </c>
      <c r="E30" s="54" t="s">
        <v>5</v>
      </c>
      <c r="F30" s="65" t="s">
        <v>59</v>
      </c>
      <c r="G30" s="90">
        <v>2</v>
      </c>
      <c r="H30" s="90">
        <v>3</v>
      </c>
      <c r="I30" s="91" t="s">
        <v>2</v>
      </c>
      <c r="J30" s="55" t="s">
        <v>4</v>
      </c>
      <c r="K30" s="56"/>
      <c r="L30" s="56"/>
      <c r="M30" s="56"/>
    </row>
    <row r="31" spans="1:13" ht="75" x14ac:dyDescent="0.2">
      <c r="A31" s="74">
        <v>5</v>
      </c>
      <c r="B31" s="86">
        <v>6.9</v>
      </c>
      <c r="C31" s="54" t="s">
        <v>3</v>
      </c>
      <c r="D31" s="54" t="s">
        <v>62</v>
      </c>
      <c r="E31" s="54" t="s">
        <v>63</v>
      </c>
      <c r="F31" s="54" t="s">
        <v>64</v>
      </c>
      <c r="G31" s="90">
        <v>2</v>
      </c>
      <c r="H31" s="90">
        <v>3</v>
      </c>
      <c r="I31" s="91" t="s">
        <v>2</v>
      </c>
      <c r="J31" s="68" t="s">
        <v>59</v>
      </c>
      <c r="K31" s="56"/>
      <c r="L31" s="56"/>
      <c r="M31" s="56"/>
    </row>
    <row r="32" spans="1:13" ht="60" x14ac:dyDescent="0.2">
      <c r="A32" s="74">
        <v>6</v>
      </c>
      <c r="B32" s="86">
        <v>6.9</v>
      </c>
      <c r="C32" s="54" t="s">
        <v>3</v>
      </c>
      <c r="D32" s="54" t="s">
        <v>65</v>
      </c>
      <c r="E32" s="54" t="s">
        <v>63</v>
      </c>
      <c r="F32" s="54" t="s">
        <v>66</v>
      </c>
      <c r="G32" s="90">
        <v>1</v>
      </c>
      <c r="H32" s="90">
        <v>2</v>
      </c>
      <c r="I32" s="98" t="s">
        <v>0</v>
      </c>
      <c r="J32" s="68" t="s">
        <v>59</v>
      </c>
      <c r="K32" s="56"/>
      <c r="L32" s="56"/>
      <c r="M32" s="56"/>
    </row>
    <row r="33" spans="1:13" ht="75" x14ac:dyDescent="0.2">
      <c r="A33" s="74">
        <v>7</v>
      </c>
      <c r="B33" s="88">
        <v>6.1</v>
      </c>
      <c r="C33" s="54" t="s">
        <v>3</v>
      </c>
      <c r="D33" s="54" t="s">
        <v>67</v>
      </c>
      <c r="E33" s="54" t="s">
        <v>68</v>
      </c>
      <c r="F33" s="70" t="s">
        <v>69</v>
      </c>
      <c r="G33" s="90">
        <v>1</v>
      </c>
      <c r="H33" s="90">
        <v>2</v>
      </c>
      <c r="I33" s="98" t="s">
        <v>0</v>
      </c>
      <c r="J33" s="55" t="s">
        <v>70</v>
      </c>
      <c r="K33" s="56"/>
      <c r="L33" s="56"/>
      <c r="M33" s="56"/>
    </row>
    <row r="34" spans="1:13" ht="75" x14ac:dyDescent="0.2">
      <c r="A34" s="74">
        <v>8</v>
      </c>
      <c r="B34" s="86">
        <v>6.11</v>
      </c>
      <c r="C34" s="54" t="s">
        <v>3</v>
      </c>
      <c r="D34" s="54" t="s">
        <v>71</v>
      </c>
      <c r="E34" s="54" t="s">
        <v>72</v>
      </c>
      <c r="F34" s="70" t="s">
        <v>69</v>
      </c>
      <c r="G34" s="90">
        <v>1</v>
      </c>
      <c r="H34" s="90">
        <v>2</v>
      </c>
      <c r="I34" s="98" t="s">
        <v>0</v>
      </c>
      <c r="J34" s="68" t="s">
        <v>59</v>
      </c>
      <c r="K34" s="71"/>
      <c r="L34" s="66"/>
      <c r="M34" s="66"/>
    </row>
    <row r="35" spans="1:13" ht="120" x14ac:dyDescent="0.2">
      <c r="A35" s="74">
        <v>9</v>
      </c>
      <c r="B35" s="88">
        <v>6.12</v>
      </c>
      <c r="C35" s="54" t="s">
        <v>73</v>
      </c>
      <c r="D35" s="54" t="s">
        <v>74</v>
      </c>
      <c r="E35" s="54" t="s">
        <v>75</v>
      </c>
      <c r="F35" s="70" t="s">
        <v>76</v>
      </c>
      <c r="G35" s="90">
        <v>4</v>
      </c>
      <c r="H35" s="90">
        <v>4</v>
      </c>
      <c r="I35" s="96" t="s">
        <v>1</v>
      </c>
      <c r="J35" s="55" t="s">
        <v>77</v>
      </c>
      <c r="K35" s="56"/>
      <c r="L35" s="56"/>
      <c r="M35" s="56"/>
    </row>
    <row r="36" spans="1:13" ht="120" x14ac:dyDescent="0.2">
      <c r="A36" s="61">
        <v>10</v>
      </c>
      <c r="B36" s="89">
        <v>6.14</v>
      </c>
      <c r="C36" s="60" t="s">
        <v>78</v>
      </c>
      <c r="D36" s="60" t="s">
        <v>79</v>
      </c>
      <c r="E36" s="60" t="s">
        <v>80</v>
      </c>
      <c r="F36" s="72" t="s">
        <v>76</v>
      </c>
      <c r="G36" s="79">
        <v>3</v>
      </c>
      <c r="H36" s="79">
        <v>4</v>
      </c>
      <c r="I36" s="92" t="s">
        <v>81</v>
      </c>
      <c r="J36" s="55" t="s">
        <v>77</v>
      </c>
      <c r="K36" s="79"/>
      <c r="L36" s="79"/>
      <c r="M36" s="79"/>
    </row>
    <row r="37" spans="1:13" ht="75" x14ac:dyDescent="0.2">
      <c r="A37" s="74">
        <v>11</v>
      </c>
      <c r="B37" s="86">
        <v>6.15</v>
      </c>
      <c r="C37" s="54" t="s">
        <v>82</v>
      </c>
      <c r="D37" s="54" t="s">
        <v>83</v>
      </c>
      <c r="E37" s="67" t="s">
        <v>84</v>
      </c>
      <c r="F37" s="70" t="s">
        <v>76</v>
      </c>
      <c r="G37" s="90">
        <v>4</v>
      </c>
      <c r="H37" s="90">
        <v>4</v>
      </c>
      <c r="I37" s="96" t="s">
        <v>1</v>
      </c>
      <c r="J37" s="55" t="s">
        <v>85</v>
      </c>
      <c r="K37" s="56"/>
      <c r="L37" s="56"/>
      <c r="M37" s="56"/>
    </row>
    <row r="38" spans="1:13" ht="15" x14ac:dyDescent="0.2">
      <c r="A38" s="74">
        <v>12</v>
      </c>
      <c r="B38" s="86">
        <v>6.16</v>
      </c>
      <c r="C38" s="54" t="s">
        <v>86</v>
      </c>
      <c r="D38" s="54" t="s">
        <v>87</v>
      </c>
      <c r="E38" s="54" t="s">
        <v>88</v>
      </c>
      <c r="F38" s="70" t="s">
        <v>89</v>
      </c>
      <c r="G38" s="90">
        <v>1</v>
      </c>
      <c r="H38" s="90">
        <v>2</v>
      </c>
      <c r="I38" s="98" t="s">
        <v>0</v>
      </c>
      <c r="J38" s="68" t="s">
        <v>59</v>
      </c>
      <c r="K38" s="56"/>
      <c r="L38" s="56"/>
      <c r="M38" s="56"/>
    </row>
  </sheetData>
  <mergeCells count="22">
    <mergeCell ref="A1:M1"/>
    <mergeCell ref="B3:C3"/>
    <mergeCell ref="D3:F3"/>
    <mergeCell ref="B4:C4"/>
    <mergeCell ref="D4:F4"/>
    <mergeCell ref="B5:C5"/>
    <mergeCell ref="D5:F5"/>
    <mergeCell ref="J5:K5"/>
    <mergeCell ref="B6:C6"/>
    <mergeCell ref="D6:F6"/>
    <mergeCell ref="J6:K6"/>
    <mergeCell ref="B7:C7"/>
    <mergeCell ref="D7:F7"/>
    <mergeCell ref="J7:K7"/>
    <mergeCell ref="B9:D9"/>
    <mergeCell ref="A10:C10"/>
    <mergeCell ref="D10:M10"/>
    <mergeCell ref="A11:A12"/>
    <mergeCell ref="B11:F11"/>
    <mergeCell ref="G11:I11"/>
    <mergeCell ref="J11:J12"/>
    <mergeCell ref="K11:M11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RUMUSAN RISIKO</vt:lpstr>
      <vt:lpstr>P001</vt:lpstr>
      <vt:lpstr>P002</vt:lpstr>
      <vt:lpstr>'P002'!Print_Area</vt:lpstr>
      <vt:lpstr>'P002'!Print_Titles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Mastura Napis</dc:creator>
  <cp:lastModifiedBy>Noraihan Noordin</cp:lastModifiedBy>
  <cp:lastPrinted>2017-05-31T05:54:30Z</cp:lastPrinted>
  <dcterms:created xsi:type="dcterms:W3CDTF">2017-05-29T00:39:11Z</dcterms:created>
  <dcterms:modified xsi:type="dcterms:W3CDTF">2017-07-18T03:00:15Z</dcterms:modified>
</cp:coreProperties>
</file>